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792" activeTab="0"/>
  </bookViews>
  <sheets>
    <sheet name="SZKODOWOŚĆ" sheetId="1" r:id="rId1"/>
  </sheets>
  <definedNames>
    <definedName name="_xlnm.Print_Area" localSheetId="0">'SZKODOWOŚĆ'!$A$1:$J$17</definedName>
  </definedNames>
  <calcPr fullCalcOnLoad="1"/>
</workbook>
</file>

<file path=xl/sharedStrings.xml><?xml version="1.0" encoding="utf-8"?>
<sst xmlns="http://schemas.openxmlformats.org/spreadsheetml/2006/main" count="37" uniqueCount="16">
  <si>
    <t>wypłacone odszkodowania</t>
  </si>
  <si>
    <t>OC kom.</t>
  </si>
  <si>
    <t>AC</t>
  </si>
  <si>
    <t>NW kierowcy</t>
  </si>
  <si>
    <t>RYZYKO</t>
  </si>
  <si>
    <t>RAZEM</t>
  </si>
  <si>
    <t>01.01.2013 - 31.12.2013</t>
  </si>
  <si>
    <t>Assistance</t>
  </si>
  <si>
    <t>rezerwy w PLN</t>
  </si>
  <si>
    <t>ilość szkód wypłac.</t>
  </si>
  <si>
    <t xml:space="preserve">01.01.2014 - 31.12.2014 </t>
  </si>
  <si>
    <t>01.01.2015 - 31.12.2015</t>
  </si>
  <si>
    <t>01.01.2017 - 31.12.2017</t>
  </si>
  <si>
    <t xml:space="preserve">01.01.2016 - 31.12.2016 </t>
  </si>
  <si>
    <t xml:space="preserve">UBEZPIECZENIA KOMUNIKACYJNE POJAZDÓW GMINA MIASTO SZCZECIN W OKRESIE OD 01.01.2013 r.  DO 31.07.2018 r. </t>
  </si>
  <si>
    <t>01.01.2018 - 31.12.2018                                                                    (wg stanu na dzień 31.07.2018)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</si>
</sst>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1"/>
      <color theme="1"/>
      <name val="Tahoma"/>
      <family val="2"/>
    </font>
    <font>
      <sz val="11"/>
      <color indexed="8"/>
      <name val="Calibri"/>
      <family val="2"/>
    </font>
    <font>
      <b/>
      <i/>
      <sz val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2"/>
      <name val="Tahoma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ahoma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Tahom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Tahom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6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4" fontId="4" fillId="33" borderId="15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1" fontId="3" fillId="34" borderId="23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14" fontId="3" fillId="34" borderId="28" xfId="0" applyNumberFormat="1" applyFont="1" applyFill="1" applyBorder="1" applyAlignment="1">
      <alignment horizontal="center" vertical="center" wrapText="1"/>
    </xf>
    <xf numFmtId="14" fontId="3" fillId="34" borderId="29" xfId="0" applyNumberFormat="1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/>
    </xf>
    <xf numFmtId="4" fontId="47" fillId="33" borderId="0" xfId="0" applyNumberFormat="1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80" zoomScaleSheetLayoutView="80" zoomScalePageLayoutView="50" workbookViewId="0" topLeftCell="A4">
      <selection activeCell="I8" sqref="I8"/>
    </sheetView>
  </sheetViews>
  <sheetFormatPr defaultColWidth="9.00390625" defaultRowHeight="14.25"/>
  <cols>
    <col min="1" max="1" width="15.625" style="7" customWidth="1"/>
    <col min="2" max="2" width="15.375" style="35" customWidth="1"/>
    <col min="3" max="3" width="16.00390625" style="34" customWidth="1"/>
    <col min="4" max="4" width="15.375" style="34" customWidth="1"/>
    <col min="5" max="5" width="15.375" style="35" customWidth="1"/>
    <col min="6" max="6" width="16.875" style="34" customWidth="1"/>
    <col min="7" max="7" width="15.375" style="34" customWidth="1"/>
    <col min="8" max="8" width="15.375" style="35" customWidth="1"/>
    <col min="9" max="9" width="17.25390625" style="34" customWidth="1"/>
    <col min="10" max="10" width="15.375" style="34" customWidth="1"/>
    <col min="11" max="16384" width="9.00390625" style="32" customWidth="1"/>
  </cols>
  <sheetData>
    <row r="1" spans="1:10" s="4" customFormat="1" ht="34.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3" customHeight="1" thickBot="1">
      <c r="A2" s="37"/>
      <c r="B2" s="33"/>
      <c r="C2" s="33"/>
      <c r="D2" s="33"/>
      <c r="E2" s="33"/>
      <c r="F2" s="33"/>
      <c r="G2" s="33"/>
      <c r="H2" s="33"/>
      <c r="I2" s="33"/>
      <c r="J2" s="33"/>
    </row>
    <row r="3" spans="1:10" s="4" customFormat="1" ht="29.25" customHeight="1">
      <c r="A3" s="29" t="s">
        <v>4</v>
      </c>
      <c r="B3" s="26" t="s">
        <v>6</v>
      </c>
      <c r="C3" s="27"/>
      <c r="D3" s="28"/>
      <c r="E3" s="26" t="s">
        <v>10</v>
      </c>
      <c r="F3" s="27"/>
      <c r="G3" s="28"/>
      <c r="H3" s="26" t="s">
        <v>11</v>
      </c>
      <c r="I3" s="27"/>
      <c r="J3" s="28"/>
    </row>
    <row r="4" spans="1:10" s="4" customFormat="1" ht="39" customHeight="1" thickBot="1">
      <c r="A4" s="30"/>
      <c r="B4" s="21" t="s">
        <v>9</v>
      </c>
      <c r="C4" s="14" t="s">
        <v>0</v>
      </c>
      <c r="D4" s="15" t="s">
        <v>8</v>
      </c>
      <c r="E4" s="21" t="s">
        <v>9</v>
      </c>
      <c r="F4" s="14" t="s">
        <v>0</v>
      </c>
      <c r="G4" s="15" t="s">
        <v>8</v>
      </c>
      <c r="H4" s="21" t="s">
        <v>9</v>
      </c>
      <c r="I4" s="14" t="s">
        <v>0</v>
      </c>
      <c r="J4" s="15" t="s">
        <v>8</v>
      </c>
    </row>
    <row r="5" spans="1:10" ht="32.25" customHeight="1">
      <c r="A5" s="6" t="s">
        <v>1</v>
      </c>
      <c r="B5" s="22">
        <v>16</v>
      </c>
      <c r="C5" s="11">
        <v>49564.13</v>
      </c>
      <c r="D5" s="12">
        <v>0</v>
      </c>
      <c r="E5" s="22">
        <v>16</v>
      </c>
      <c r="F5" s="11">
        <v>50514.66</v>
      </c>
      <c r="G5" s="12">
        <v>0</v>
      </c>
      <c r="H5" s="22">
        <v>8</v>
      </c>
      <c r="I5" s="11">
        <v>21870</v>
      </c>
      <c r="J5" s="12">
        <v>0</v>
      </c>
    </row>
    <row r="6" spans="1:10" ht="32.25" customHeight="1">
      <c r="A6" s="1" t="s">
        <v>2</v>
      </c>
      <c r="B6" s="23">
        <v>32</v>
      </c>
      <c r="C6" s="8">
        <v>50558.96</v>
      </c>
      <c r="D6" s="3">
        <v>10906.72</v>
      </c>
      <c r="E6" s="23">
        <v>38</v>
      </c>
      <c r="F6" s="8">
        <v>132076.03</v>
      </c>
      <c r="G6" s="3">
        <v>0</v>
      </c>
      <c r="H6" s="23">
        <v>28</v>
      </c>
      <c r="I6" s="8">
        <v>98555</v>
      </c>
      <c r="J6" s="3">
        <v>0</v>
      </c>
    </row>
    <row r="7" spans="1:10" ht="32.25" customHeight="1">
      <c r="A7" s="1" t="s">
        <v>3</v>
      </c>
      <c r="B7" s="23">
        <v>0</v>
      </c>
      <c r="C7" s="8">
        <v>0</v>
      </c>
      <c r="D7" s="3">
        <v>0</v>
      </c>
      <c r="E7" s="23">
        <v>0</v>
      </c>
      <c r="F7" s="8">
        <v>0</v>
      </c>
      <c r="G7" s="3">
        <v>0</v>
      </c>
      <c r="H7" s="23">
        <v>0</v>
      </c>
      <c r="I7" s="8">
        <v>0</v>
      </c>
      <c r="J7" s="3">
        <v>0</v>
      </c>
    </row>
    <row r="8" spans="1:10" ht="32.25" customHeight="1" thickBot="1">
      <c r="A8" s="2" t="s">
        <v>7</v>
      </c>
      <c r="B8" s="24">
        <v>0</v>
      </c>
      <c r="C8" s="17">
        <v>0</v>
      </c>
      <c r="D8" s="18">
        <v>0</v>
      </c>
      <c r="E8" s="24">
        <v>0</v>
      </c>
      <c r="F8" s="17">
        <v>0</v>
      </c>
      <c r="G8" s="18">
        <v>0</v>
      </c>
      <c r="H8" s="24">
        <v>0</v>
      </c>
      <c r="I8" s="17">
        <v>0</v>
      </c>
      <c r="J8" s="18">
        <v>0</v>
      </c>
    </row>
    <row r="9" spans="1:10" ht="32.25" customHeight="1" thickBot="1">
      <c r="A9" s="38" t="s">
        <v>5</v>
      </c>
      <c r="B9" s="25">
        <f aca="true" t="shared" si="0" ref="B9:J9">SUM(B5:B8)</f>
        <v>48</v>
      </c>
      <c r="C9" s="20">
        <f t="shared" si="0"/>
        <v>100123.09</v>
      </c>
      <c r="D9" s="5">
        <f t="shared" si="0"/>
        <v>10906.72</v>
      </c>
      <c r="E9" s="25">
        <f t="shared" si="0"/>
        <v>54</v>
      </c>
      <c r="F9" s="20">
        <f t="shared" si="0"/>
        <v>182590.69</v>
      </c>
      <c r="G9" s="5">
        <f t="shared" si="0"/>
        <v>0</v>
      </c>
      <c r="H9" s="25">
        <f t="shared" si="0"/>
        <v>36</v>
      </c>
      <c r="I9" s="20">
        <f t="shared" si="0"/>
        <v>120425</v>
      </c>
      <c r="J9" s="5">
        <f t="shared" si="0"/>
        <v>0</v>
      </c>
    </row>
    <row r="10" ht="32.25" customHeight="1" thickBot="1"/>
    <row r="11" spans="1:10" s="4" customFormat="1" ht="32.25" customHeight="1">
      <c r="A11" s="29" t="s">
        <v>4</v>
      </c>
      <c r="B11" s="26" t="s">
        <v>13</v>
      </c>
      <c r="C11" s="27"/>
      <c r="D11" s="28"/>
      <c r="E11" s="26" t="s">
        <v>12</v>
      </c>
      <c r="F11" s="27"/>
      <c r="G11" s="28"/>
      <c r="H11" s="26" t="s">
        <v>15</v>
      </c>
      <c r="I11" s="27"/>
      <c r="J11" s="28"/>
    </row>
    <row r="12" spans="1:10" s="4" customFormat="1" ht="38.25" customHeight="1" thickBot="1">
      <c r="A12" s="31"/>
      <c r="B12" s="21" t="s">
        <v>9</v>
      </c>
      <c r="C12" s="14" t="s">
        <v>0</v>
      </c>
      <c r="D12" s="15" t="s">
        <v>8</v>
      </c>
      <c r="E12" s="13" t="s">
        <v>9</v>
      </c>
      <c r="F12" s="14" t="s">
        <v>0</v>
      </c>
      <c r="G12" s="15" t="s">
        <v>8</v>
      </c>
      <c r="H12" s="21" t="s">
        <v>9</v>
      </c>
      <c r="I12" s="14" t="s">
        <v>0</v>
      </c>
      <c r="J12" s="15" t="s">
        <v>8</v>
      </c>
    </row>
    <row r="13" spans="1:10" ht="33" customHeight="1">
      <c r="A13" s="6" t="s">
        <v>1</v>
      </c>
      <c r="B13" s="22">
        <v>13</v>
      </c>
      <c r="C13" s="11">
        <v>66373</v>
      </c>
      <c r="D13" s="12">
        <v>0</v>
      </c>
      <c r="E13" s="10">
        <v>15</v>
      </c>
      <c r="F13" s="11">
        <v>66646</v>
      </c>
      <c r="G13" s="12">
        <v>0</v>
      </c>
      <c r="H13" s="22">
        <v>16</v>
      </c>
      <c r="I13" s="11">
        <v>42045</v>
      </c>
      <c r="J13" s="12">
        <v>0</v>
      </c>
    </row>
    <row r="14" spans="1:10" ht="33" customHeight="1">
      <c r="A14" s="1" t="s">
        <v>2</v>
      </c>
      <c r="B14" s="23">
        <v>30</v>
      </c>
      <c r="C14" s="8">
        <v>92163</v>
      </c>
      <c r="D14" s="3">
        <v>0</v>
      </c>
      <c r="E14" s="9">
        <v>36</v>
      </c>
      <c r="F14" s="8">
        <v>123461</v>
      </c>
      <c r="G14" s="3">
        <v>0</v>
      </c>
      <c r="H14" s="23">
        <v>30</v>
      </c>
      <c r="I14" s="8">
        <v>157260</v>
      </c>
      <c r="J14" s="3">
        <v>5509</v>
      </c>
    </row>
    <row r="15" spans="1:10" ht="33" customHeight="1">
      <c r="A15" s="1" t="s">
        <v>3</v>
      </c>
      <c r="B15" s="23">
        <v>0</v>
      </c>
      <c r="C15" s="8">
        <v>0</v>
      </c>
      <c r="D15" s="3">
        <v>0</v>
      </c>
      <c r="E15" s="9">
        <v>0</v>
      </c>
      <c r="F15" s="8">
        <v>0</v>
      </c>
      <c r="G15" s="3">
        <v>0</v>
      </c>
      <c r="H15" s="23">
        <v>0</v>
      </c>
      <c r="I15" s="8">
        <v>0</v>
      </c>
      <c r="J15" s="3">
        <v>0</v>
      </c>
    </row>
    <row r="16" spans="1:10" ht="33" customHeight="1" thickBot="1">
      <c r="A16" s="2" t="s">
        <v>7</v>
      </c>
      <c r="B16" s="24">
        <v>0</v>
      </c>
      <c r="C16" s="17">
        <v>0</v>
      </c>
      <c r="D16" s="18">
        <v>0</v>
      </c>
      <c r="E16" s="16">
        <v>0</v>
      </c>
      <c r="F16" s="17">
        <v>0</v>
      </c>
      <c r="G16" s="18">
        <v>0</v>
      </c>
      <c r="H16" s="24">
        <v>0</v>
      </c>
      <c r="I16" s="17">
        <v>0</v>
      </c>
      <c r="J16" s="18">
        <v>0</v>
      </c>
    </row>
    <row r="17" spans="1:10" ht="33" customHeight="1" thickBot="1">
      <c r="A17" s="38" t="s">
        <v>5</v>
      </c>
      <c r="B17" s="25">
        <f aca="true" t="shared" si="1" ref="B17:J17">SUM(B13:B16)</f>
        <v>43</v>
      </c>
      <c r="C17" s="20">
        <f t="shared" si="1"/>
        <v>158536</v>
      </c>
      <c r="D17" s="5">
        <f t="shared" si="1"/>
        <v>0</v>
      </c>
      <c r="E17" s="19">
        <f t="shared" si="1"/>
        <v>51</v>
      </c>
      <c r="F17" s="20">
        <f t="shared" si="1"/>
        <v>190107</v>
      </c>
      <c r="G17" s="5">
        <f t="shared" si="1"/>
        <v>0</v>
      </c>
      <c r="H17" s="25">
        <f t="shared" si="1"/>
        <v>46</v>
      </c>
      <c r="I17" s="20">
        <f t="shared" si="1"/>
        <v>199305</v>
      </c>
      <c r="J17" s="5">
        <f t="shared" si="1"/>
        <v>5509</v>
      </c>
    </row>
    <row r="22" ht="15">
      <c r="F22" s="35"/>
    </row>
  </sheetData>
  <sheetProtection/>
  <mergeCells count="9">
    <mergeCell ref="H11:J11"/>
    <mergeCell ref="A1:J1"/>
    <mergeCell ref="A3:A4"/>
    <mergeCell ref="B3:D3"/>
    <mergeCell ref="E3:G3"/>
    <mergeCell ref="H3:J3"/>
    <mergeCell ref="A11:A12"/>
    <mergeCell ref="B11:D11"/>
    <mergeCell ref="E11:G11"/>
  </mergeCells>
  <printOptions/>
  <pageMargins left="0.3975" right="0.4195833333333333" top="0.8325" bottom="0.6183333333333333" header="0.30375" footer="0.3"/>
  <pageSetup fitToHeight="0" fitToWidth="1" horizontalDpi="600" verticalDpi="600" orientation="landscape" paperSize="9" scale="82" r:id="rId1"/>
  <headerFooter>
    <oddHeader>&amp;C&amp;"Garamond,Pogrubiony"&amp;12ZESTAWIENIE SZKODOWOŚCI - 
GMINA MIASTO SZCZECIN
W OKRESIE OD 01.01.2013 r.  DO 31.07.2018 r. &amp;R&amp;"Garamond,Pogrubiony"&amp;12Załącznik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PZU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jmajewska2</dc:creator>
  <cp:keywords/>
  <dc:description/>
  <cp:lastModifiedBy>USR2</cp:lastModifiedBy>
  <cp:lastPrinted>2018-10-18T10:01:59Z</cp:lastPrinted>
  <dcterms:created xsi:type="dcterms:W3CDTF">2012-06-13T12:01:09Z</dcterms:created>
  <dcterms:modified xsi:type="dcterms:W3CDTF">2018-10-18T10:02:02Z</dcterms:modified>
  <cp:category/>
  <cp:version/>
  <cp:contentType/>
  <cp:contentStatus/>
</cp:coreProperties>
</file>